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/>
  <mc:AlternateContent xmlns:mc="http://schemas.openxmlformats.org/markup-compatibility/2006">
    <mc:Choice Requires="x15">
      <x15ac:absPath xmlns:x15ac="http://schemas.microsoft.com/office/spreadsheetml/2010/11/ac" url="C:\Users\13077\Desktop\JN - Katja\JN 2020\Mobilna stavba za COVID-19 bolnike v UKC Maribor - OP\DRI - RD\"/>
    </mc:Choice>
  </mc:AlternateContent>
  <xr:revisionPtr revIDLastSave="0" documentId="13_ncr:1_{05BC7BC5-5A8D-4F92-8F31-6EB21409F378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Sheet1!$B$2:$G$20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9" i="1" l="1"/>
  <c r="G8" i="1"/>
  <c r="G7" i="1"/>
  <c r="G15" i="1" l="1"/>
  <c r="G13" i="1"/>
  <c r="G11" i="1"/>
  <c r="G18" i="1" l="1"/>
  <c r="G19" i="1" s="1"/>
  <c r="G20" i="1" s="1"/>
  <c r="F57" i="1" l="1"/>
</calcChain>
</file>

<file path=xl/sharedStrings.xml><?xml version="1.0" encoding="utf-8"?>
<sst xmlns="http://schemas.openxmlformats.org/spreadsheetml/2006/main" count="24" uniqueCount="20">
  <si>
    <t xml:space="preserve">1. </t>
  </si>
  <si>
    <t xml:space="preserve">kpl </t>
  </si>
  <si>
    <t xml:space="preserve">2. </t>
  </si>
  <si>
    <t>3.</t>
  </si>
  <si>
    <t>kpl</t>
  </si>
  <si>
    <t>cena/EM</t>
  </si>
  <si>
    <t>Znesek brez DDV</t>
  </si>
  <si>
    <t xml:space="preserve">Projektiranje in postavitev nadomestne stavbe za COVID-19 bolnike v UKC Maribor </t>
  </si>
  <si>
    <t>Izdelava PID in NOV</t>
  </si>
  <si>
    <t>skupaj brez DDV:</t>
  </si>
  <si>
    <t>skupaj z DDV:</t>
  </si>
  <si>
    <t>skupaj DDV (22%)</t>
  </si>
  <si>
    <t xml:space="preserve">Izvedba pripravljalnih del </t>
  </si>
  <si>
    <t>4.</t>
  </si>
  <si>
    <t>POGLAVJE 6: PONUDBENI PREDRAČUN</t>
  </si>
  <si>
    <t>Izvedba GOI del s priklopi objekta na komunalno infrastrukturo  in dobavo in montažo pohištvene opreme</t>
  </si>
  <si>
    <t>EM</t>
  </si>
  <si>
    <t xml:space="preserve">Izdelava IDR/IDZ (20%) in PZI (60%) dokumentacije </t>
  </si>
  <si>
    <t>Izdelava IZP (10%)</t>
  </si>
  <si>
    <t>Izdelava DGD (10%)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</si>
</sst>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_€"/>
    <numFmt numFmtId="165" formatCode="#,##0.00\ &quot;€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top"/>
    </xf>
    <xf numFmtId="1" fontId="3" fillId="0" borderId="1" xfId="0" applyNumberFormat="1" applyFont="1" applyBorder="1" applyAlignment="1" applyProtection="1">
      <alignment vertical="top"/>
      <protection locked="0"/>
    </xf>
    <xf numFmtId="0" fontId="0" fillId="0" borderId="0" xfId="0" applyAlignment="1">
      <alignment horizontal="center" vertical="top"/>
    </xf>
    <xf numFmtId="44" fontId="0" fillId="0" borderId="0" xfId="1" applyFont="1" applyAlignment="1">
      <alignment vertical="top"/>
    </xf>
    <xf numFmtId="0" fontId="0" fillId="0" borderId="0" xfId="0" applyAlignment="1">
      <alignment vertical="top" wrapText="1"/>
    </xf>
    <xf numFmtId="9" fontId="0" fillId="0" borderId="0" xfId="0" applyNumberFormat="1" applyAlignment="1">
      <alignment vertical="top"/>
    </xf>
    <xf numFmtId="44" fontId="0" fillId="0" borderId="0" xfId="0" applyNumberFormat="1" applyAlignment="1">
      <alignment horizontal="center" vertical="top"/>
    </xf>
    <xf numFmtId="0" fontId="0" fillId="0" borderId="0" xfId="0" applyBorder="1" applyAlignment="1" applyProtection="1">
      <alignment horizontal="left" vertical="top"/>
    </xf>
    <xf numFmtId="4" fontId="0" fillId="0" borderId="0" xfId="0" applyNumberFormat="1" applyBorder="1" applyAlignment="1" applyProtection="1">
      <alignment horizontal="center" vertical="top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vertical="top"/>
    </xf>
    <xf numFmtId="0" fontId="0" fillId="0" borderId="2" xfId="0" applyBorder="1" applyAlignment="1">
      <alignment horizontal="center" vertical="top"/>
    </xf>
    <xf numFmtId="44" fontId="0" fillId="0" borderId="2" xfId="1" applyFont="1" applyBorder="1" applyAlignment="1">
      <alignment vertical="top"/>
    </xf>
    <xf numFmtId="0" fontId="5" fillId="0" borderId="0" xfId="0" applyFont="1" applyBorder="1"/>
    <xf numFmtId="0" fontId="0" fillId="0" borderId="0" xfId="0" applyBorder="1" applyAlignment="1">
      <alignment horizontal="center" vertical="top"/>
    </xf>
    <xf numFmtId="44" fontId="0" fillId="0" borderId="0" xfId="1" applyFon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vertical="top" wrapText="1"/>
    </xf>
    <xf numFmtId="0" fontId="0" fillId="0" borderId="0" xfId="0" applyBorder="1"/>
    <xf numFmtId="0" fontId="4" fillId="0" borderId="0" xfId="0" applyFont="1" applyBorder="1"/>
    <xf numFmtId="0" fontId="0" fillId="0" borderId="6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10" xfId="0" applyBorder="1" applyAlignment="1">
      <alignment vertical="top" wrapText="1"/>
    </xf>
    <xf numFmtId="0" fontId="0" fillId="0" borderId="10" xfId="0" applyBorder="1" applyAlignment="1">
      <alignment vertical="top"/>
    </xf>
    <xf numFmtId="0" fontId="0" fillId="0" borderId="10" xfId="0" applyBorder="1" applyAlignment="1">
      <alignment horizontal="center" vertical="top"/>
    </xf>
    <xf numFmtId="0" fontId="2" fillId="0" borderId="0" xfId="0" applyFont="1" applyBorder="1" applyAlignment="1">
      <alignment horizontal="left" vertical="top"/>
    </xf>
    <xf numFmtId="44" fontId="2" fillId="0" borderId="0" xfId="1" applyFont="1" applyBorder="1" applyAlignment="1">
      <alignment horizontal="left" vertical="top"/>
    </xf>
    <xf numFmtId="44" fontId="2" fillId="0" borderId="10" xfId="1" applyFont="1" applyBorder="1" applyAlignment="1">
      <alignment horizontal="left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vertical="top"/>
    </xf>
    <xf numFmtId="0" fontId="0" fillId="0" borderId="7" xfId="0" applyFont="1" applyBorder="1" applyAlignment="1">
      <alignment vertical="top"/>
    </xf>
    <xf numFmtId="0" fontId="0" fillId="0" borderId="12" xfId="0" applyBorder="1" applyAlignment="1">
      <alignment horizontal="center" vertical="top"/>
    </xf>
    <xf numFmtId="164" fontId="6" fillId="0" borderId="8" xfId="0" applyNumberFormat="1" applyFont="1" applyBorder="1" applyAlignment="1">
      <alignment vertical="top"/>
    </xf>
    <xf numFmtId="0" fontId="2" fillId="0" borderId="0" xfId="0" applyFont="1" applyBorder="1"/>
    <xf numFmtId="0" fontId="0" fillId="0" borderId="4" xfId="0" applyBorder="1" applyAlignment="1">
      <alignment vertical="top" wrapText="1"/>
    </xf>
    <xf numFmtId="44" fontId="2" fillId="0" borderId="4" xfId="1" applyFont="1" applyBorder="1" applyAlignment="1">
      <alignment vertical="top"/>
    </xf>
    <xf numFmtId="0" fontId="2" fillId="0" borderId="5" xfId="0" applyFont="1" applyBorder="1" applyAlignment="1">
      <alignment vertical="top"/>
    </xf>
    <xf numFmtId="165" fontId="6" fillId="0" borderId="7" xfId="0" applyNumberFormat="1" applyFont="1" applyBorder="1" applyAlignment="1" applyProtection="1">
      <alignment vertical="top"/>
    </xf>
    <xf numFmtId="165" fontId="7" fillId="0" borderId="7" xfId="0" applyNumberFormat="1" applyFont="1" applyBorder="1" applyAlignment="1" applyProtection="1">
      <alignment vertical="top"/>
    </xf>
    <xf numFmtId="165" fontId="7" fillId="0" borderId="11" xfId="0" applyNumberFormat="1" applyFont="1" applyBorder="1" applyAlignment="1" applyProtection="1">
      <alignment vertical="top"/>
    </xf>
    <xf numFmtId="7" fontId="0" fillId="0" borderId="0" xfId="1" applyNumberFormat="1" applyFont="1" applyBorder="1" applyAlignment="1" applyProtection="1">
      <alignment vertical="top"/>
    </xf>
    <xf numFmtId="7" fontId="0" fillId="0" borderId="0" xfId="1" applyNumberFormat="1" applyFont="1" applyBorder="1" applyAlignment="1">
      <alignment vertical="top"/>
    </xf>
    <xf numFmtId="0" fontId="0" fillId="0" borderId="0" xfId="0" applyBorder="1" applyAlignment="1">
      <alignment wrapText="1"/>
    </xf>
    <xf numFmtId="1" fontId="3" fillId="0" borderId="0" xfId="0" applyNumberFormat="1" applyFont="1" applyBorder="1" applyAlignment="1" applyProtection="1">
      <alignment vertical="top"/>
      <protection locked="0"/>
    </xf>
  </cellXfs>
  <cellStyles count="2">
    <cellStyle name="Navadno" xfId="0" builtinId="0"/>
    <cellStyle name="Valuta" xfId="1" builtinId="4"/>
  </cellStyles>
  <dxfs count="13">
    <dxf>
      <fill>
        <patternFill>
          <bgColor indexed="44"/>
        </patternFill>
      </fill>
    </dxf>
    <dxf>
      <font>
        <color theme="0"/>
        <name val="Cambria"/>
      </font>
    </dxf>
    <dxf>
      <font>
        <color indexed="22"/>
      </font>
      <fill>
        <patternFill>
          <bgColor indexed="22"/>
        </patternFill>
      </fill>
    </dxf>
    <dxf>
      <fill>
        <patternFill>
          <bgColor indexed="44"/>
        </patternFill>
      </fill>
    </dxf>
    <dxf>
      <font>
        <color theme="0"/>
        <name val="Cambria"/>
      </font>
    </dxf>
    <dxf>
      <font>
        <color indexed="22"/>
      </font>
      <fill>
        <patternFill>
          <bgColor indexed="22"/>
        </patternFill>
      </fill>
    </dxf>
    <dxf>
      <fill>
        <patternFill>
          <bgColor indexed="44"/>
        </patternFill>
      </fill>
    </dxf>
    <dxf>
      <fill>
        <patternFill>
          <bgColor indexed="44"/>
        </patternFill>
      </fill>
    </dxf>
    <dxf>
      <font>
        <color theme="0"/>
        <name val="Cambria"/>
      </font>
    </dxf>
    <dxf>
      <font>
        <color indexed="22"/>
      </font>
      <fill>
        <patternFill>
          <bgColor indexed="22"/>
        </patternFill>
      </fill>
    </dxf>
    <dxf>
      <fill>
        <patternFill>
          <bgColor indexed="44"/>
        </patternFill>
      </fill>
    </dxf>
    <dxf>
      <fill>
        <patternFill>
          <bgColor indexed="44"/>
        </patternFill>
      </fill>
    </dxf>
    <dxf>
      <fill>
        <patternFill>
          <bgColor indexed="4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57"/>
  <sheetViews>
    <sheetView tabSelected="1" zoomScaleNormal="100" workbookViewId="0">
      <selection activeCell="G20" sqref="G20"/>
    </sheetView>
  </sheetViews>
  <sheetFormatPr defaultColWidth="8.7109375" defaultRowHeight="15" x14ac:dyDescent="0.25"/>
  <cols>
    <col min="1" max="1" width="8.7109375" style="1"/>
    <col min="2" max="2" width="3" style="3" bestFit="1" customWidth="1"/>
    <col min="3" max="3" width="76" style="5" customWidth="1"/>
    <col min="4" max="4" width="8.7109375" style="1"/>
    <col min="5" max="5" width="16.42578125" style="3" customWidth="1"/>
    <col min="6" max="6" width="18.5703125" style="4" customWidth="1"/>
    <col min="7" max="7" width="15.7109375" style="1" bestFit="1" customWidth="1"/>
    <col min="8" max="16384" width="8.7109375" style="1"/>
  </cols>
  <sheetData>
    <row r="1" spans="2:8" x14ac:dyDescent="0.25">
      <c r="B1" s="15"/>
    </row>
    <row r="2" spans="2:8" x14ac:dyDescent="0.25">
      <c r="B2" s="34" t="s">
        <v>7</v>
      </c>
    </row>
    <row r="3" spans="2:8" x14ac:dyDescent="0.25">
      <c r="B3" s="34"/>
    </row>
    <row r="4" spans="2:8" x14ac:dyDescent="0.25">
      <c r="B4" s="14" t="s">
        <v>14</v>
      </c>
      <c r="C4" s="14"/>
      <c r="D4" s="14"/>
      <c r="E4" s="15"/>
      <c r="F4" s="16"/>
      <c r="G4" s="17"/>
    </row>
    <row r="5" spans="2:8" x14ac:dyDescent="0.25">
      <c r="B5" s="14"/>
      <c r="C5" s="14"/>
      <c r="D5" s="14"/>
      <c r="E5" s="15"/>
      <c r="F5" s="16"/>
      <c r="G5" s="17"/>
    </row>
    <row r="6" spans="2:8" x14ac:dyDescent="0.25">
      <c r="B6" s="29"/>
      <c r="C6" s="35"/>
      <c r="D6" s="30"/>
      <c r="E6" s="36" t="s">
        <v>16</v>
      </c>
      <c r="F6" s="36" t="s">
        <v>5</v>
      </c>
      <c r="G6" s="37" t="s">
        <v>6</v>
      </c>
    </row>
    <row r="7" spans="2:8" x14ac:dyDescent="0.25">
      <c r="B7" s="21" t="s">
        <v>0</v>
      </c>
      <c r="C7" s="18" t="s">
        <v>17</v>
      </c>
      <c r="D7" s="8" t="s">
        <v>1</v>
      </c>
      <c r="E7" s="9">
        <v>1</v>
      </c>
      <c r="F7" s="41"/>
      <c r="G7" s="38">
        <f>ROUND(E7*F7,2)</f>
        <v>0</v>
      </c>
      <c r="H7" s="2"/>
    </row>
    <row r="8" spans="2:8" x14ac:dyDescent="0.25">
      <c r="B8" s="21"/>
      <c r="C8" s="18" t="s">
        <v>18</v>
      </c>
      <c r="D8" s="8" t="s">
        <v>1</v>
      </c>
      <c r="E8" s="9">
        <v>1</v>
      </c>
      <c r="F8" s="41"/>
      <c r="G8" s="38">
        <f>ROUND(E8*F8,2)</f>
        <v>0</v>
      </c>
      <c r="H8" s="44"/>
    </row>
    <row r="9" spans="2:8" x14ac:dyDescent="0.25">
      <c r="B9" s="21"/>
      <c r="C9" s="18" t="s">
        <v>19</v>
      </c>
      <c r="D9" s="8" t="s">
        <v>1</v>
      </c>
      <c r="E9" s="9">
        <v>1</v>
      </c>
      <c r="F9" s="41"/>
      <c r="G9" s="38">
        <f>ROUND(E9*F9,2)</f>
        <v>0</v>
      </c>
      <c r="H9" s="44"/>
    </row>
    <row r="10" spans="2:8" x14ac:dyDescent="0.25">
      <c r="B10" s="21"/>
      <c r="C10" s="18"/>
      <c r="D10" s="17"/>
      <c r="E10" s="15"/>
      <c r="F10" s="42"/>
      <c r="G10" s="38"/>
    </row>
    <row r="11" spans="2:8" x14ac:dyDescent="0.25">
      <c r="B11" s="21" t="s">
        <v>2</v>
      </c>
      <c r="C11" s="19" t="s">
        <v>12</v>
      </c>
      <c r="D11" s="8" t="s">
        <v>1</v>
      </c>
      <c r="E11" s="9">
        <v>1</v>
      </c>
      <c r="F11" s="41"/>
      <c r="G11" s="38">
        <f>ROUND(E11*F11,2)</f>
        <v>0</v>
      </c>
    </row>
    <row r="12" spans="2:8" x14ac:dyDescent="0.25">
      <c r="B12" s="21"/>
      <c r="C12" s="18"/>
      <c r="D12" s="17"/>
      <c r="E12" s="15"/>
      <c r="F12" s="42"/>
      <c r="G12" s="38"/>
    </row>
    <row r="13" spans="2:8" ht="30" x14ac:dyDescent="0.25">
      <c r="B13" s="21" t="s">
        <v>3</v>
      </c>
      <c r="C13" s="43" t="s">
        <v>15</v>
      </c>
      <c r="D13" s="8" t="s">
        <v>1</v>
      </c>
      <c r="E13" s="9">
        <v>1</v>
      </c>
      <c r="F13" s="41"/>
      <c r="G13" s="38">
        <f>ROUND(E13*F13,2)</f>
        <v>0</v>
      </c>
    </row>
    <row r="14" spans="2:8" ht="15.75" x14ac:dyDescent="0.25">
      <c r="B14" s="21"/>
      <c r="C14" s="20"/>
      <c r="D14" s="8"/>
      <c r="E14" s="9"/>
      <c r="F14" s="41"/>
      <c r="G14" s="38"/>
    </row>
    <row r="15" spans="2:8" x14ac:dyDescent="0.25">
      <c r="B15" s="21" t="s">
        <v>13</v>
      </c>
      <c r="C15" s="18" t="s">
        <v>8</v>
      </c>
      <c r="D15" s="17" t="s">
        <v>4</v>
      </c>
      <c r="E15" s="9">
        <v>1</v>
      </c>
      <c r="F15" s="42"/>
      <c r="G15" s="38">
        <f>ROUND(E15*F15,2)</f>
        <v>0</v>
      </c>
    </row>
    <row r="16" spans="2:8" ht="15.75" thickBot="1" x14ac:dyDescent="0.3">
      <c r="B16" s="32"/>
      <c r="C16" s="10"/>
      <c r="D16" s="11"/>
      <c r="E16" s="12"/>
      <c r="F16" s="13"/>
      <c r="G16" s="33"/>
    </row>
    <row r="17" spans="2:7" ht="4.9000000000000004" customHeight="1" thickTop="1" x14ac:dyDescent="0.25">
      <c r="B17" s="21"/>
      <c r="C17" s="18"/>
      <c r="D17" s="17"/>
      <c r="E17" s="15"/>
      <c r="F17" s="16"/>
      <c r="G17" s="31"/>
    </row>
    <row r="18" spans="2:7" x14ac:dyDescent="0.25">
      <c r="B18" s="21"/>
      <c r="C18" s="18"/>
      <c r="D18" s="17"/>
      <c r="E18" s="15"/>
      <c r="F18" s="26" t="s">
        <v>9</v>
      </c>
      <c r="G18" s="39">
        <f>SUM(G7:G16)</f>
        <v>0</v>
      </c>
    </row>
    <row r="19" spans="2:7" x14ac:dyDescent="0.25">
      <c r="B19" s="21"/>
      <c r="C19" s="18"/>
      <c r="D19" s="17"/>
      <c r="E19" s="15"/>
      <c r="F19" s="27" t="s">
        <v>11</v>
      </c>
      <c r="G19" s="39">
        <f>G18*0.22</f>
        <v>0</v>
      </c>
    </row>
    <row r="20" spans="2:7" x14ac:dyDescent="0.25">
      <c r="B20" s="22"/>
      <c r="C20" s="23"/>
      <c r="D20" s="24"/>
      <c r="E20" s="25"/>
      <c r="F20" s="28" t="s">
        <v>10</v>
      </c>
      <c r="G20" s="40">
        <f>G18+G19</f>
        <v>0</v>
      </c>
    </row>
    <row r="46" spans="4:5" x14ac:dyDescent="0.25">
      <c r="D46" s="6"/>
      <c r="E46" s="7"/>
    </row>
    <row r="52" spans="4:6" x14ac:dyDescent="0.25">
      <c r="D52" s="6"/>
      <c r="E52" s="7"/>
    </row>
    <row r="54" spans="4:6" x14ac:dyDescent="0.25">
      <c r="D54" s="6"/>
      <c r="E54" s="7"/>
    </row>
    <row r="57" spans="4:6" x14ac:dyDescent="0.25">
      <c r="F57" s="4">
        <f>SUM(F7:F55)</f>
        <v>0</v>
      </c>
    </row>
  </sheetData>
  <conditionalFormatting sqref="F13:F14">
    <cfRule type="expression" dxfId="12" priority="5" stopIfTrue="1">
      <formula>$R13&gt;0</formula>
    </cfRule>
  </conditionalFormatting>
  <conditionalFormatting sqref="F7:G9 G10:G15">
    <cfRule type="expression" dxfId="11" priority="13" stopIfTrue="1">
      <formula>$R7&gt;0</formula>
    </cfRule>
  </conditionalFormatting>
  <conditionalFormatting sqref="D7:E9 H7:H9 D13:E14">
    <cfRule type="expression" dxfId="10" priority="14" stopIfTrue="1">
      <formula>$R7&gt;0</formula>
    </cfRule>
    <cfRule type="expression" dxfId="9" priority="17" stopIfTrue="1">
      <formula>$L7=1</formula>
    </cfRule>
  </conditionalFormatting>
  <conditionalFormatting sqref="D7:E9 H7:H9 D13:E14">
    <cfRule type="expression" dxfId="8" priority="18" stopIfTrue="1">
      <formula>$E7="op"</formula>
    </cfRule>
  </conditionalFormatting>
  <conditionalFormatting sqref="F11">
    <cfRule type="expression" dxfId="7" priority="9" stopIfTrue="1">
      <formula>$R11&gt;0</formula>
    </cfRule>
  </conditionalFormatting>
  <conditionalFormatting sqref="D11:E11">
    <cfRule type="expression" dxfId="6" priority="10" stopIfTrue="1">
      <formula>$R11&gt;0</formula>
    </cfRule>
    <cfRule type="expression" dxfId="5" priority="11" stopIfTrue="1">
      <formula>$L11=1</formula>
    </cfRule>
  </conditionalFormatting>
  <conditionalFormatting sqref="D11:E11">
    <cfRule type="expression" dxfId="4" priority="12" stopIfTrue="1">
      <formula>$E11="op"</formula>
    </cfRule>
  </conditionalFormatting>
  <conditionalFormatting sqref="E15">
    <cfRule type="expression" dxfId="3" priority="2" stopIfTrue="1">
      <formula>$R15&gt;0</formula>
    </cfRule>
    <cfRule type="expression" dxfId="2" priority="3" stopIfTrue="1">
      <formula>$L15=1</formula>
    </cfRule>
  </conditionalFormatting>
  <conditionalFormatting sqref="E15">
    <cfRule type="expression" dxfId="1" priority="4" stopIfTrue="1">
      <formula>$E15="op"</formula>
    </cfRule>
  </conditionalFormatting>
  <conditionalFormatting sqref="G18:G20">
    <cfRule type="expression" dxfId="0" priority="1" stopIfTrue="1">
      <formula>$R18&gt;0</formula>
    </cfRule>
  </conditionalFormatting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Sheet1</vt:lpstr>
      <vt:lpstr>Sheet1!Področje_tiskanja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Ziga Babnik</dc:creator>
  <cp:lastModifiedBy>Katja SAMBOLEC</cp:lastModifiedBy>
  <cp:lastPrinted>2021-02-09T18:28:10Z</cp:lastPrinted>
  <dcterms:created xsi:type="dcterms:W3CDTF">2019-03-22T10:21:57Z</dcterms:created>
  <dcterms:modified xsi:type="dcterms:W3CDTF">2021-02-19T12:56:36Z</dcterms:modified>
</cp:coreProperties>
</file>